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4385" yWindow="225" windowWidth="14430" windowHeight="12315"/>
  </bookViews>
  <sheets>
    <sheet name="Form with Formulas" sheetId="1" r:id="rId1"/>
  </sheets>
  <definedNames>
    <definedName name="_xlnm.Print_Area" localSheetId="0">'Form with Formulas'!$A$1:$I$51</definedName>
  </definedNames>
  <calcPr calcId="145621"/>
</workbook>
</file>

<file path=xl/calcChain.xml><?xml version="1.0" encoding="utf-8"?>
<calcChain xmlns="http://schemas.openxmlformats.org/spreadsheetml/2006/main">
  <c r="H32" i="1" l="1"/>
  <c r="G30" i="1" l="1"/>
  <c r="G31" i="1"/>
  <c r="I30" i="1"/>
  <c r="I31" i="1"/>
  <c r="G19" i="1" l="1"/>
  <c r="G20" i="1" l="1"/>
  <c r="G21" i="1"/>
  <c r="G22" i="1"/>
  <c r="G23" i="1"/>
  <c r="G24" i="1"/>
  <c r="G25" i="1"/>
  <c r="G26" i="1"/>
  <c r="I26" i="1" s="1"/>
  <c r="G27" i="1"/>
  <c r="G28" i="1"/>
  <c r="G29" i="1"/>
  <c r="G18" i="1"/>
  <c r="I24" i="1" l="1"/>
  <c r="I18" i="1" l="1"/>
  <c r="I19" i="1"/>
  <c r="I20" i="1"/>
  <c r="I21" i="1"/>
  <c r="I22" i="1"/>
  <c r="I23" i="1"/>
  <c r="I25" i="1"/>
  <c r="I27" i="1"/>
  <c r="I28" i="1"/>
  <c r="I29" i="1"/>
  <c r="I32" i="1" l="1"/>
</calcChain>
</file>

<file path=xl/comments1.xml><?xml version="1.0" encoding="utf-8"?>
<comments xmlns="http://schemas.openxmlformats.org/spreadsheetml/2006/main">
  <authors>
    <author>cscott</author>
  </authors>
  <commentList>
    <comment ref="C9" authorId="0">
      <text>
        <r>
          <rPr>
            <sz val="8"/>
            <color indexed="81"/>
            <rFont val="Tahoma"/>
            <family val="2"/>
          </rPr>
          <t xml:space="preserve">Enter your distributor name.
</t>
        </r>
      </text>
    </comment>
    <comment ref="H9" authorId="0">
      <text>
        <r>
          <rPr>
            <sz val="8"/>
            <color indexed="81"/>
            <rFont val="Tahoma"/>
            <family val="2"/>
          </rPr>
          <t>Enter your distributor registration number.  The distributor registration number starts with a "DR".</t>
        </r>
      </text>
    </comment>
    <comment ref="C11" authorId="0">
      <text>
        <r>
          <rPr>
            <sz val="8"/>
            <color indexed="81"/>
            <rFont val="Tahoma"/>
            <family val="2"/>
          </rPr>
          <t>Enter your full mailing address including postal code.</t>
        </r>
      </text>
    </comment>
    <comment ref="H11" authorId="0">
      <text>
        <r>
          <rPr>
            <sz val="8"/>
            <color indexed="81"/>
            <rFont val="Tahoma"/>
            <family val="2"/>
          </rPr>
          <t xml:space="preserve">Enter your telephone number starting with the area code.
</t>
        </r>
      </text>
    </comment>
    <comment ref="I13" authorId="0">
      <text>
        <r>
          <rPr>
            <sz val="8"/>
            <color indexed="81"/>
            <rFont val="Tahoma"/>
            <family val="2"/>
          </rPr>
          <t xml:space="preserve">Enter the start date of this return.
</t>
        </r>
      </text>
    </comment>
    <comment ref="I14" authorId="0">
      <text>
        <r>
          <rPr>
            <sz val="8"/>
            <color indexed="81"/>
            <rFont val="Tahoma"/>
            <family val="2"/>
          </rPr>
          <t>Enter the end date of this return.</t>
        </r>
      </text>
    </comment>
    <comment ref="H18" authorId="0">
      <text>
        <r>
          <rPr>
            <sz val="8"/>
            <color indexed="81"/>
            <rFont val="Tahoma"/>
            <family val="2"/>
          </rPr>
          <t xml:space="preserve">Enter the quantity distributed.
</t>
        </r>
      </text>
    </comment>
  </commentList>
</comments>
</file>

<file path=xl/sharedStrings.xml><?xml version="1.0" encoding="utf-8"?>
<sst xmlns="http://schemas.openxmlformats.org/spreadsheetml/2006/main" count="54" uniqueCount="48">
  <si>
    <t>Government of the Northwest Territories</t>
  </si>
  <si>
    <t>Distributor Name:</t>
  </si>
  <si>
    <t>Registration Number:</t>
  </si>
  <si>
    <t>Mailing Address:</t>
  </si>
  <si>
    <t>Telephone Number:</t>
  </si>
  <si>
    <t>From:</t>
  </si>
  <si>
    <t>To:</t>
  </si>
  <si>
    <t>Container Material and/or Type</t>
  </si>
  <si>
    <t>GNWT Code</t>
  </si>
  <si>
    <t>A</t>
  </si>
  <si>
    <t>B</t>
  </si>
  <si>
    <t>C</t>
  </si>
  <si>
    <t>D</t>
  </si>
  <si>
    <t>E</t>
  </si>
  <si>
    <t>Refundable Deposit</t>
  </si>
  <si>
    <t>Quantities Distributed</t>
  </si>
  <si>
    <t>Glass</t>
  </si>
  <si>
    <t>Aluminum</t>
  </si>
  <si>
    <t>Plastic</t>
  </si>
  <si>
    <t>Bi-Metal</t>
  </si>
  <si>
    <t>Bag-in-a-Box</t>
  </si>
  <si>
    <t>TOTAL QUANTITIES DISTRIBUTED (D) AND TOTAL REMITTANCE (E)</t>
  </si>
  <si>
    <t>NOTE:</t>
  </si>
  <si>
    <t>Applicable GST on the handling fees must be collected by the distributor and remitted to Canada Revenue Agency.</t>
  </si>
  <si>
    <r>
      <t xml:space="preserve">I hereby certify that the above statements are true to the best of my knowledge and belief, and I undertake to comply with the provisions of the </t>
    </r>
    <r>
      <rPr>
        <i/>
        <sz val="8"/>
        <rFont val="Arial"/>
        <family val="2"/>
      </rPr>
      <t>Waste Reduction and Recovery Act</t>
    </r>
    <r>
      <rPr>
        <sz val="8"/>
        <rFont val="Arial"/>
        <family val="2"/>
      </rPr>
      <t xml:space="preserve"> and the </t>
    </r>
    <r>
      <rPr>
        <i/>
        <sz val="8"/>
        <rFont val="Arial"/>
        <family val="2"/>
      </rPr>
      <t>Beverage Container Regulations</t>
    </r>
    <r>
      <rPr>
        <sz val="8"/>
        <rFont val="Arial"/>
        <family val="2"/>
      </rPr>
      <t>.</t>
    </r>
  </si>
  <si>
    <t>Period Covered by This Return:</t>
  </si>
  <si>
    <t>DISTRIBUTOR MONTHLY REPORTING FORM (BCP1A)</t>
  </si>
  <si>
    <t xml:space="preserve">Handling Fee         </t>
  </si>
  <si>
    <t>Refillable Glass Bottles</t>
  </si>
  <si>
    <t>Beverage Container Categories</t>
  </si>
  <si>
    <t>Tetra Pak and Gable Top</t>
  </si>
  <si>
    <t>Drink Pouch</t>
  </si>
  <si>
    <t>&gt; 1.0 Litre</t>
  </si>
  <si>
    <t>Financial and Employee Shared Services</t>
  </si>
  <si>
    <t>Department of Finance</t>
  </si>
  <si>
    <t>Bag Service 1511 Yellowknife NT  X1A 2R3</t>
  </si>
  <si>
    <t>Telephone (867) 767-9174 ext. 15208  Fax (867) 873-0110</t>
  </si>
  <si>
    <t xml:space="preserve">This return must be filed within 30 days of the end of each month, for the previous month for which beverage containers were distributed.  The original signed copy of this form must be submitted to the Department of Environment and Natural Resources using the above address.  One copy must be kept in your file. </t>
  </si>
  <si>
    <t>MAIL PAYMENT TO:</t>
  </si>
  <si>
    <t>Prepared by (please print)</t>
  </si>
  <si>
    <t>Signature</t>
  </si>
  <si>
    <t>Title</t>
  </si>
  <si>
    <t>Date</t>
  </si>
  <si>
    <t>Total Surcharge Per Container
(A + B)</t>
  </si>
  <si>
    <t>Total Surcharge
(C x D)</t>
  </si>
  <si>
    <r>
      <rPr>
        <b/>
        <sz val="8"/>
        <rFont val="Calibri"/>
        <family val="2"/>
      </rPr>
      <t>≤</t>
    </r>
    <r>
      <rPr>
        <b/>
        <sz val="8"/>
        <rFont val="Arial"/>
        <family val="2"/>
      </rPr>
      <t xml:space="preserve"> 1.0 Litre</t>
    </r>
  </si>
  <si>
    <r>
      <t xml:space="preserve">All cheques should be made payable to:  </t>
    </r>
    <r>
      <rPr>
        <b/>
        <sz val="8"/>
        <rFont val="Arial"/>
        <family val="2"/>
      </rPr>
      <t>GNWT - Environment Fund</t>
    </r>
    <r>
      <rPr>
        <sz val="8"/>
        <rFont val="Arial"/>
        <family val="2"/>
      </rPr>
      <t>.  Please mail payment to the address below.</t>
    </r>
  </si>
  <si>
    <t>E-mail: fssykcashier@gov.nt.ca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</si>
</sst>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0"/>
    <numFmt numFmtId="165" formatCode="&quot;$&quot;#,##0.00"/>
    <numFmt numFmtId="166" formatCode="[$-409]mmmm\ d\,\ yyyy;@"/>
  </numFmts>
  <fonts count="8" x14ac:knownFonts="1">
    <font>
      <sz val="10"/>
      <name val="Arial"/>
    </font>
    <font>
      <sz val="8"/>
      <name val="Arial"/>
      <family val="2"/>
    </font>
    <font>
      <b/>
      <sz val="12"/>
      <name val="Arial"/>
      <family val="2"/>
    </font>
    <font>
      <b/>
      <sz val="8"/>
      <name val="Arial"/>
      <family val="2"/>
    </font>
    <font>
      <i/>
      <sz val="8"/>
      <name val="Arial"/>
      <family val="2"/>
    </font>
    <font>
      <sz val="8"/>
      <color indexed="81"/>
      <name val="Tahoma"/>
      <family val="2"/>
    </font>
    <font>
      <b/>
      <sz val="9"/>
      <name val="Arial"/>
      <family val="2"/>
    </font>
    <font>
      <b/>
      <sz val="8"/>
      <name val="Calibri"/>
      <family val="2"/>
    </font>
  </fonts>
  <fills count="5">
    <fill>
      <patternFill patternType="none"/>
    </fill>
    <fill>
      <patternFill patternType="gray125"/>
    </fill>
    <fill>
      <patternFill patternType="solid">
        <fgColor indexed="43"/>
        <bgColor indexed="64"/>
      </patternFill>
    </fill>
    <fill>
      <patternFill patternType="solid">
        <fgColor theme="0" tint="-0.14996795556505021"/>
        <bgColor indexed="64"/>
      </patternFill>
    </fill>
    <fill>
      <patternFill patternType="solid">
        <fgColor rgb="FFFFFF9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92">
    <xf numFmtId="0" fontId="0" fillId="0" borderId="0" xfId="0"/>
    <xf numFmtId="3" fontId="1" fillId="2" borderId="1" xfId="0" applyNumberFormat="1" applyFont="1" applyFill="1" applyBorder="1" applyAlignment="1" applyProtection="1">
      <alignment vertical="center"/>
      <protection locked="0"/>
    </xf>
    <xf numFmtId="0" fontId="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164" fontId="1" fillId="0" borderId="0" xfId="0" applyNumberFormat="1" applyFont="1" applyFill="1" applyBorder="1" applyAlignment="1" applyProtection="1">
      <alignment vertical="center"/>
    </xf>
    <xf numFmtId="0" fontId="1" fillId="0" borderId="0" xfId="0" applyFont="1" applyFill="1" applyAlignment="1" applyProtection="1">
      <alignment horizontal="right"/>
    </xf>
    <xf numFmtId="0" fontId="1" fillId="0" borderId="0" xfId="0" applyFont="1" applyFill="1" applyProtection="1"/>
    <xf numFmtId="0" fontId="1" fillId="0" borderId="0" xfId="0" applyFont="1" applyFill="1" applyBorder="1" applyAlignment="1" applyProtection="1"/>
    <xf numFmtId="0" fontId="1" fillId="0" borderId="0" xfId="0" applyFont="1" applyFill="1" applyBorder="1" applyAlignment="1" applyProtection="1">
      <alignment horizontal="center"/>
    </xf>
    <xf numFmtId="0" fontId="1" fillId="0" borderId="0" xfId="0" applyFont="1" applyFill="1" applyBorder="1" applyAlignment="1" applyProtection="1">
      <alignment horizontal="right"/>
    </xf>
    <xf numFmtId="0" fontId="1" fillId="0" borderId="0" xfId="0" applyFont="1" applyFill="1" applyAlignment="1" applyProtection="1"/>
    <xf numFmtId="164" fontId="1" fillId="0" borderId="0" xfId="0" applyNumberFormat="1" applyFont="1" applyFill="1" applyBorder="1" applyAlignment="1" applyProtection="1"/>
    <xf numFmtId="165" fontId="1" fillId="0" borderId="0" xfId="0" applyNumberFormat="1" applyFont="1" applyFill="1" applyBorder="1" applyAlignment="1" applyProtection="1">
      <alignment horizontal="right"/>
    </xf>
    <xf numFmtId="165" fontId="3" fillId="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1" fillId="0" borderId="0" xfId="0" applyFont="1" applyFill="1" applyBorder="1" applyAlignment="1" applyProtection="1">
      <alignment horizontal="center" vertical="center" textRotation="90"/>
    </xf>
    <xf numFmtId="164" fontId="3" fillId="0" borderId="1" xfId="0"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xf>
    <xf numFmtId="165" fontId="1" fillId="0" borderId="1" xfId="0" applyNumberFormat="1" applyFont="1" applyFill="1" applyBorder="1" applyAlignment="1" applyProtection="1">
      <alignment vertical="center"/>
    </xf>
    <xf numFmtId="165" fontId="1" fillId="0" borderId="1" xfId="0" applyNumberFormat="1" applyFont="1" applyFill="1" applyBorder="1" applyProtection="1"/>
    <xf numFmtId="0" fontId="1" fillId="0" borderId="1" xfId="0" applyFont="1" applyFill="1" applyBorder="1" applyAlignment="1" applyProtection="1">
      <alignment horizontal="center" vertical="center" wrapText="1"/>
    </xf>
    <xf numFmtId="165" fontId="1" fillId="0" borderId="0" xfId="0" applyNumberFormat="1" applyFont="1" applyFill="1" applyProtection="1"/>
    <xf numFmtId="0" fontId="1" fillId="0" borderId="0" xfId="0" applyFont="1" applyFill="1" applyBorder="1" applyAlignment="1" applyProtection="1">
      <alignment horizontal="left" vertical="center"/>
    </xf>
    <xf numFmtId="165" fontId="1" fillId="0" borderId="3" xfId="0" applyNumberFormat="1" applyFont="1" applyFill="1" applyBorder="1" applyAlignment="1" applyProtection="1">
      <alignment horizontal="right" vertical="center"/>
    </xf>
    <xf numFmtId="165" fontId="1" fillId="0" borderId="0" xfId="0" applyNumberFormat="1" applyFont="1" applyFill="1" applyBorder="1" applyAlignment="1" applyProtection="1">
      <alignment horizontal="left" vertical="center"/>
    </xf>
    <xf numFmtId="165" fontId="1" fillId="0" borderId="0" xfId="0" applyNumberFormat="1" applyFont="1" applyFill="1" applyBorder="1" applyAlignment="1" applyProtection="1">
      <alignment vertical="center"/>
    </xf>
    <xf numFmtId="0" fontId="1" fillId="0" borderId="0" xfId="0" applyFont="1" applyFill="1" applyAlignment="1" applyProtection="1">
      <alignment horizontal="center"/>
    </xf>
    <xf numFmtId="0" fontId="1" fillId="0" borderId="0" xfId="0" applyFont="1" applyAlignment="1" applyProtection="1">
      <alignment horizontal="right"/>
    </xf>
    <xf numFmtId="0" fontId="1" fillId="3" borderId="1" xfId="0" applyFont="1" applyFill="1" applyBorder="1" applyAlignment="1" applyProtection="1">
      <alignment horizontal="center" vertical="center"/>
    </xf>
    <xf numFmtId="165" fontId="1" fillId="3" borderId="1" xfId="0" applyNumberFormat="1" applyFont="1" applyFill="1" applyBorder="1" applyAlignment="1" applyProtection="1">
      <alignment vertical="center"/>
    </xf>
    <xf numFmtId="0" fontId="1" fillId="3" borderId="1" xfId="0" applyFont="1" applyFill="1" applyBorder="1" applyAlignment="1" applyProtection="1">
      <alignment horizontal="center" vertical="center" wrapText="1"/>
    </xf>
    <xf numFmtId="0" fontId="1" fillId="3" borderId="2" xfId="0" applyFont="1" applyFill="1" applyBorder="1" applyAlignment="1" applyProtection="1">
      <alignment horizontal="center" vertical="center"/>
    </xf>
    <xf numFmtId="3" fontId="1" fillId="4" borderId="1" xfId="0" applyNumberFormat="1" applyFont="1" applyFill="1" applyBorder="1" applyAlignment="1" applyProtection="1">
      <alignment vertical="center"/>
      <protection locked="0"/>
    </xf>
    <xf numFmtId="165" fontId="1" fillId="0" borderId="0" xfId="0" applyNumberFormat="1" applyFont="1" applyFill="1" applyBorder="1" applyAlignment="1" applyProtection="1">
      <alignment horizontal="left" vertical="center" wrapText="1"/>
    </xf>
    <xf numFmtId="0" fontId="3" fillId="0" borderId="1" xfId="0" applyFont="1" applyFill="1" applyBorder="1" applyAlignment="1" applyProtection="1">
      <alignment horizontal="center" vertical="center" wrapText="1"/>
    </xf>
    <xf numFmtId="3" fontId="3" fillId="0" borderId="1" xfId="0" applyNumberFormat="1" applyFont="1" applyFill="1" applyBorder="1" applyAlignment="1" applyProtection="1">
      <alignment horizontal="right" vertical="center"/>
    </xf>
    <xf numFmtId="165" fontId="3" fillId="0" borderId="1" xfId="0" applyNumberFormat="1" applyFont="1" applyFill="1" applyBorder="1" applyAlignment="1" applyProtection="1">
      <alignment horizontal="right" vertical="center"/>
    </xf>
    <xf numFmtId="0" fontId="1" fillId="0" borderId="0" xfId="0" applyFont="1" applyProtection="1"/>
    <xf numFmtId="166" fontId="1" fillId="2" borderId="4" xfId="0" applyNumberFormat="1" applyFont="1" applyFill="1" applyBorder="1" applyAlignment="1" applyProtection="1">
      <alignment horizontal="right"/>
      <protection locked="0"/>
    </xf>
    <xf numFmtId="166" fontId="1" fillId="2" borderId="5" xfId="0" applyNumberFormat="1" applyFont="1" applyFill="1" applyBorder="1" applyAlignment="1" applyProtection="1">
      <alignment horizontal="right"/>
      <protection locked="0"/>
    </xf>
    <xf numFmtId="0" fontId="3" fillId="0" borderId="0" xfId="0" applyFont="1" applyFill="1" applyAlignment="1" applyProtection="1">
      <alignment horizontal="left"/>
    </xf>
    <xf numFmtId="0" fontId="1" fillId="0" borderId="0" xfId="0" applyFont="1" applyFill="1" applyAlignment="1" applyProtection="1">
      <alignment horizontal="left"/>
    </xf>
    <xf numFmtId="0" fontId="6" fillId="4" borderId="11" xfId="0" applyFont="1" applyFill="1" applyBorder="1" applyAlignment="1" applyProtection="1">
      <alignment vertical="center"/>
    </xf>
    <xf numFmtId="0" fontId="1" fillId="4" borderId="3" xfId="0" applyFont="1" applyFill="1" applyBorder="1" applyAlignment="1" applyProtection="1">
      <alignment vertical="center"/>
    </xf>
    <xf numFmtId="0" fontId="1" fillId="4" borderId="7" xfId="0" applyFont="1" applyFill="1" applyBorder="1" applyAlignment="1" applyProtection="1">
      <alignment vertical="center"/>
    </xf>
    <xf numFmtId="0" fontId="1" fillId="4" borderId="12" xfId="0" applyFont="1" applyFill="1" applyBorder="1" applyAlignment="1" applyProtection="1">
      <alignment vertical="center"/>
    </xf>
    <xf numFmtId="0" fontId="1" fillId="4" borderId="0" xfId="0" applyFont="1" applyFill="1" applyBorder="1" applyAlignment="1" applyProtection="1">
      <alignment vertical="center"/>
    </xf>
    <xf numFmtId="0" fontId="1" fillId="4" borderId="0" xfId="0" applyFont="1" applyFill="1" applyBorder="1" applyAlignment="1" applyProtection="1">
      <alignment horizontal="center" vertical="center"/>
    </xf>
    <xf numFmtId="165" fontId="1" fillId="4" borderId="0" xfId="0" applyNumberFormat="1" applyFont="1" applyFill="1" applyBorder="1" applyAlignment="1" applyProtection="1">
      <alignment vertical="center"/>
    </xf>
    <xf numFmtId="164" fontId="1" fillId="4" borderId="0" xfId="0" applyNumberFormat="1" applyFont="1" applyFill="1" applyBorder="1" applyAlignment="1" applyProtection="1">
      <alignment vertical="center"/>
    </xf>
    <xf numFmtId="164" fontId="1" fillId="4" borderId="13" xfId="0" applyNumberFormat="1" applyFont="1" applyFill="1" applyBorder="1" applyAlignment="1" applyProtection="1">
      <alignment vertical="center"/>
    </xf>
    <xf numFmtId="0" fontId="1" fillId="4" borderId="4" xfId="0" applyFont="1" applyFill="1" applyBorder="1" applyAlignment="1" applyProtection="1">
      <alignment vertical="center"/>
    </xf>
    <xf numFmtId="0" fontId="1" fillId="4" borderId="4" xfId="0" applyFont="1" applyFill="1" applyBorder="1" applyAlignment="1" applyProtection="1">
      <alignment horizontal="center" vertical="center"/>
    </xf>
    <xf numFmtId="165" fontId="1" fillId="4" borderId="4" xfId="0" applyNumberFormat="1" applyFont="1" applyFill="1" applyBorder="1" applyAlignment="1" applyProtection="1">
      <alignment vertical="center"/>
    </xf>
    <xf numFmtId="164" fontId="1" fillId="4" borderId="4" xfId="0" applyNumberFormat="1" applyFont="1" applyFill="1" applyBorder="1" applyAlignment="1" applyProtection="1">
      <alignment vertical="center"/>
    </xf>
    <xf numFmtId="164" fontId="1" fillId="4" borderId="15" xfId="0" applyNumberFormat="1" applyFont="1" applyFill="1" applyBorder="1" applyAlignment="1" applyProtection="1">
      <alignment vertical="center"/>
    </xf>
    <xf numFmtId="0" fontId="3" fillId="0" borderId="0" xfId="0" applyFont="1" applyFill="1" applyBorder="1" applyAlignment="1" applyProtection="1">
      <alignment vertical="center"/>
    </xf>
    <xf numFmtId="0" fontId="6" fillId="4" borderId="0" xfId="0" applyFont="1" applyFill="1" applyBorder="1" applyAlignment="1" applyProtection="1">
      <alignment vertical="center"/>
    </xf>
    <xf numFmtId="0" fontId="6" fillId="4" borderId="14" xfId="0" applyFont="1" applyFill="1" applyBorder="1" applyAlignment="1" applyProtection="1">
      <alignment vertical="center"/>
    </xf>
    <xf numFmtId="0" fontId="3" fillId="0" borderId="0" xfId="0" applyFont="1" applyFill="1" applyBorder="1" applyAlignment="1" applyProtection="1">
      <alignment horizontal="right" vertical="center"/>
    </xf>
    <xf numFmtId="0" fontId="3" fillId="0" borderId="0" xfId="0" applyFont="1" applyFill="1" applyBorder="1" applyAlignment="1" applyProtection="1">
      <alignment horizontal="left" vertical="center"/>
    </xf>
    <xf numFmtId="165" fontId="3" fillId="0" borderId="0" xfId="0" applyNumberFormat="1" applyFont="1" applyFill="1" applyBorder="1" applyAlignment="1" applyProtection="1">
      <alignment vertical="center"/>
    </xf>
    <xf numFmtId="164" fontId="3" fillId="0" borderId="0" xfId="0" applyNumberFormat="1" applyFont="1" applyFill="1" applyBorder="1" applyAlignment="1" applyProtection="1">
      <alignment horizontal="right" vertical="center"/>
    </xf>
    <xf numFmtId="164" fontId="3" fillId="0" borderId="0" xfId="0" applyNumberFormat="1" applyFont="1" applyFill="1" applyBorder="1" applyAlignment="1" applyProtection="1">
      <alignment vertical="center"/>
    </xf>
    <xf numFmtId="0" fontId="1" fillId="0" borderId="0" xfId="0" applyFont="1" applyFill="1" applyBorder="1" applyAlignment="1" applyProtection="1">
      <alignment horizontal="left" wrapText="1"/>
    </xf>
    <xf numFmtId="0" fontId="1" fillId="0" borderId="0" xfId="0" applyFont="1" applyBorder="1" applyAlignment="1" applyProtection="1">
      <alignment vertical="center" wrapText="1"/>
    </xf>
    <xf numFmtId="0" fontId="1" fillId="0" borderId="0" xfId="0" applyFont="1" applyBorder="1" applyAlignment="1" applyProtection="1">
      <alignment horizontal="right" vertical="center" wrapText="1"/>
    </xf>
    <xf numFmtId="0" fontId="3" fillId="0" borderId="2" xfId="0" applyFont="1" applyFill="1" applyBorder="1" applyAlignment="1" applyProtection="1">
      <alignment horizontal="center" vertical="center" textRotation="90"/>
    </xf>
    <xf numFmtId="0" fontId="3" fillId="0" borderId="9" xfId="0" applyFont="1" applyFill="1" applyBorder="1" applyAlignment="1" applyProtection="1">
      <alignment horizontal="center" vertical="center" textRotation="90"/>
    </xf>
    <xf numFmtId="0" fontId="3" fillId="0" borderId="10" xfId="0" applyFont="1" applyFill="1" applyBorder="1" applyAlignment="1" applyProtection="1">
      <alignment horizontal="center" vertical="center" textRotation="90"/>
    </xf>
    <xf numFmtId="0" fontId="1" fillId="0" borderId="0" xfId="0" applyFont="1" applyFill="1" applyBorder="1" applyAlignment="1" applyProtection="1">
      <alignment horizontal="left" wrapText="1"/>
    </xf>
    <xf numFmtId="165" fontId="1" fillId="0" borderId="0" xfId="0" applyNumberFormat="1" applyFont="1" applyFill="1" applyBorder="1" applyAlignment="1" applyProtection="1">
      <alignment horizontal="left" vertical="center" wrapText="1"/>
    </xf>
    <xf numFmtId="0" fontId="1" fillId="4" borderId="0" xfId="0" applyFont="1" applyFill="1" applyBorder="1" applyAlignment="1" applyProtection="1">
      <alignment horizontal="center"/>
      <protection locked="0"/>
    </xf>
    <xf numFmtId="0" fontId="1" fillId="4" borderId="4" xfId="0" applyFont="1" applyFill="1" applyBorder="1" applyAlignment="1" applyProtection="1">
      <alignment horizontal="center"/>
      <protection locked="0"/>
    </xf>
    <xf numFmtId="165" fontId="1" fillId="4" borderId="0" xfId="0" applyNumberFormat="1" applyFont="1" applyFill="1" applyBorder="1" applyAlignment="1" applyProtection="1">
      <alignment horizontal="center" wrapText="1"/>
      <protection locked="0"/>
    </xf>
    <xf numFmtId="165" fontId="1" fillId="4" borderId="4" xfId="0" applyNumberFormat="1" applyFont="1" applyFill="1" applyBorder="1" applyAlignment="1" applyProtection="1">
      <alignment horizontal="center" wrapText="1"/>
      <protection locked="0"/>
    </xf>
    <xf numFmtId="166" fontId="1" fillId="4" borderId="0" xfId="0" applyNumberFormat="1" applyFont="1" applyFill="1" applyBorder="1" applyAlignment="1" applyProtection="1">
      <alignment horizontal="center" wrapText="1"/>
      <protection locked="0"/>
    </xf>
    <xf numFmtId="166" fontId="1" fillId="4" borderId="4" xfId="0" applyNumberFormat="1" applyFont="1" applyFill="1" applyBorder="1" applyAlignment="1" applyProtection="1">
      <alignment horizontal="center" wrapText="1"/>
      <protection locked="0"/>
    </xf>
    <xf numFmtId="0" fontId="2"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center"/>
    </xf>
    <xf numFmtId="0" fontId="3" fillId="0" borderId="5" xfId="0" applyFont="1" applyFill="1" applyBorder="1" applyAlignment="1" applyProtection="1">
      <alignment horizontal="left" vertical="center"/>
    </xf>
    <xf numFmtId="0" fontId="3" fillId="0" borderId="6" xfId="0" applyFont="1" applyFill="1" applyBorder="1" applyAlignment="1" applyProtection="1">
      <alignment horizontal="left" vertical="center"/>
    </xf>
    <xf numFmtId="0" fontId="1" fillId="2" borderId="5" xfId="0" applyFont="1" applyFill="1" applyBorder="1" applyAlignment="1" applyProtection="1">
      <alignment horizontal="left"/>
      <protection locked="0"/>
    </xf>
    <xf numFmtId="0" fontId="3" fillId="3" borderId="6" xfId="0" applyFont="1" applyFill="1" applyBorder="1" applyAlignment="1" applyProtection="1">
      <alignment horizontal="center" vertical="center" textRotation="90"/>
    </xf>
    <xf numFmtId="0" fontId="3" fillId="3" borderId="7" xfId="0" applyFont="1" applyFill="1" applyBorder="1" applyAlignment="1" applyProtection="1">
      <alignment horizontal="center" vertical="center" textRotation="90"/>
    </xf>
    <xf numFmtId="0" fontId="1" fillId="2" borderId="4" xfId="0" applyFont="1" applyFill="1" applyBorder="1" applyAlignment="1" applyProtection="1">
      <alignment horizontal="left"/>
      <protection locked="0"/>
    </xf>
    <xf numFmtId="0" fontId="3" fillId="2" borderId="4" xfId="0" applyFont="1" applyFill="1" applyBorder="1" applyAlignment="1" applyProtection="1">
      <alignment horizontal="left"/>
      <protection locked="0"/>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1" fillId="0" borderId="0" xfId="0" applyFont="1" applyFill="1" applyBorder="1" applyAlignment="1" applyProtection="1">
      <alignment horizontal="right"/>
    </xf>
  </cellXfs>
  <cellStyles count="1">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57150</xdr:rowOff>
    </xdr:from>
    <xdr:to>
      <xdr:col>9</xdr:col>
      <xdr:colOff>13335</xdr:colOff>
      <xdr:row>4</xdr:row>
      <xdr:rowOff>142875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38125"/>
          <a:ext cx="6537960"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55"/>
  <sheetViews>
    <sheetView tabSelected="1" zoomScaleNormal="100" workbookViewId="0">
      <selection activeCell="J37" sqref="J37"/>
    </sheetView>
  </sheetViews>
  <sheetFormatPr defaultRowHeight="20.100000000000001" customHeight="1" x14ac:dyDescent="0.2"/>
  <cols>
    <col min="1" max="2" width="7.7109375" style="2" customWidth="1"/>
    <col min="3" max="3" width="12.7109375" style="3" customWidth="1"/>
    <col min="4" max="4" width="6.7109375" style="3" customWidth="1"/>
    <col min="5" max="5" width="9.7109375" style="2" customWidth="1"/>
    <col min="6" max="6" width="9.7109375" style="26" customWidth="1"/>
    <col min="7" max="8" width="13.7109375" style="4" customWidth="1"/>
    <col min="9" max="9" width="16.140625" style="4" customWidth="1"/>
    <col min="10" max="10" width="10.7109375" style="6" customWidth="1"/>
    <col min="11" max="16384" width="9.140625" style="2"/>
  </cols>
  <sheetData>
    <row r="1" spans="1:10" ht="14.25" customHeight="1" x14ac:dyDescent="0.2">
      <c r="F1" s="3"/>
      <c r="I1" s="28"/>
    </row>
    <row r="2" spans="1:10" ht="14.25" customHeight="1" x14ac:dyDescent="0.2">
      <c r="F2" s="3"/>
      <c r="I2" s="28"/>
    </row>
    <row r="3" spans="1:10" ht="14.25" customHeight="1" x14ac:dyDescent="0.2">
      <c r="F3" s="3"/>
    </row>
    <row r="4" spans="1:10" ht="14.25" customHeight="1" x14ac:dyDescent="0.2">
      <c r="F4" s="3"/>
    </row>
    <row r="5" spans="1:10" ht="14.25" customHeight="1" x14ac:dyDescent="0.2">
      <c r="F5" s="3"/>
    </row>
    <row r="6" spans="1:10" ht="14.25" customHeight="1" x14ac:dyDescent="0.2">
      <c r="F6" s="3"/>
    </row>
    <row r="7" spans="1:10" ht="9.75" customHeight="1" x14ac:dyDescent="0.2">
      <c r="F7" s="3"/>
      <c r="I7" s="28"/>
    </row>
    <row r="8" spans="1:10" ht="20.25" customHeight="1" x14ac:dyDescent="0.2">
      <c r="A8" s="79" t="s">
        <v>26</v>
      </c>
      <c r="B8" s="79"/>
      <c r="C8" s="79"/>
      <c r="D8" s="79"/>
      <c r="E8" s="79"/>
      <c r="F8" s="79"/>
      <c r="G8" s="79"/>
      <c r="H8" s="79"/>
      <c r="I8" s="79"/>
    </row>
    <row r="9" spans="1:10" s="7" customFormat="1" ht="18" customHeight="1" x14ac:dyDescent="0.2">
      <c r="A9" s="91" t="s">
        <v>1</v>
      </c>
      <c r="B9" s="91"/>
      <c r="C9" s="86"/>
      <c r="D9" s="86"/>
      <c r="E9" s="86"/>
      <c r="F9" s="8"/>
      <c r="G9" s="9" t="s">
        <v>2</v>
      </c>
      <c r="H9" s="87"/>
      <c r="I9" s="87"/>
      <c r="J9" s="10"/>
    </row>
    <row r="10" spans="1:10" s="7" customFormat="1" ht="9.75" customHeight="1" x14ac:dyDescent="0.2">
      <c r="C10" s="8"/>
      <c r="D10" s="8"/>
      <c r="F10" s="9"/>
      <c r="G10" s="9"/>
      <c r="H10" s="11"/>
      <c r="I10" s="11"/>
      <c r="J10" s="10"/>
    </row>
    <row r="11" spans="1:10" s="7" customFormat="1" ht="18" customHeight="1" x14ac:dyDescent="0.2">
      <c r="A11" s="91" t="s">
        <v>3</v>
      </c>
      <c r="B11" s="91"/>
      <c r="C11" s="86"/>
      <c r="D11" s="86"/>
      <c r="E11" s="86"/>
      <c r="F11" s="8"/>
      <c r="G11" s="9" t="s">
        <v>4</v>
      </c>
      <c r="H11" s="86"/>
      <c r="I11" s="86"/>
      <c r="J11" s="10"/>
    </row>
    <row r="12" spans="1:10" s="7" customFormat="1" ht="18" customHeight="1" x14ac:dyDescent="0.2">
      <c r="C12" s="83"/>
      <c r="D12" s="83"/>
      <c r="E12" s="83"/>
      <c r="F12" s="8"/>
      <c r="G12" s="38"/>
      <c r="H12" s="38"/>
      <c r="I12" s="38"/>
      <c r="J12" s="10"/>
    </row>
    <row r="13" spans="1:10" s="7" customFormat="1" ht="18" customHeight="1" x14ac:dyDescent="0.2">
      <c r="C13" s="83"/>
      <c r="D13" s="83"/>
      <c r="E13" s="83"/>
      <c r="F13" s="67" t="s">
        <v>25</v>
      </c>
      <c r="G13" s="67"/>
      <c r="H13" s="9" t="s">
        <v>5</v>
      </c>
      <c r="I13" s="39"/>
      <c r="J13" s="5"/>
    </row>
    <row r="14" spans="1:10" s="7" customFormat="1" ht="18" customHeight="1" x14ac:dyDescent="0.2">
      <c r="C14" s="8"/>
      <c r="D14" s="8"/>
      <c r="E14" s="8"/>
      <c r="F14" s="66"/>
      <c r="G14" s="66"/>
      <c r="H14" s="12" t="s">
        <v>6</v>
      </c>
      <c r="I14" s="40"/>
      <c r="J14" s="5"/>
    </row>
    <row r="15" spans="1:10" s="7" customFormat="1" ht="9.75" customHeight="1" x14ac:dyDescent="0.2">
      <c r="A15" s="38"/>
      <c r="B15" s="38"/>
      <c r="C15" s="38"/>
      <c r="D15" s="38"/>
      <c r="E15" s="38"/>
      <c r="F15" s="38"/>
      <c r="G15" s="38"/>
      <c r="H15" s="38"/>
      <c r="I15" s="8"/>
      <c r="J15" s="5"/>
    </row>
    <row r="16" spans="1:10" ht="15" customHeight="1" x14ac:dyDescent="0.2">
      <c r="C16" s="89" t="s">
        <v>7</v>
      </c>
      <c r="D16" s="88" t="s">
        <v>8</v>
      </c>
      <c r="E16" s="35" t="s">
        <v>9</v>
      </c>
      <c r="F16" s="13" t="s">
        <v>10</v>
      </c>
      <c r="G16" s="14" t="s">
        <v>11</v>
      </c>
      <c r="H16" s="14" t="s">
        <v>12</v>
      </c>
      <c r="I16" s="14" t="s">
        <v>13</v>
      </c>
    </row>
    <row r="17" spans="1:10" s="15" customFormat="1" ht="37.5" customHeight="1" x14ac:dyDescent="0.2">
      <c r="B17" s="16"/>
      <c r="C17" s="90"/>
      <c r="D17" s="88"/>
      <c r="E17" s="35" t="s">
        <v>14</v>
      </c>
      <c r="F17" s="35" t="s">
        <v>27</v>
      </c>
      <c r="G17" s="17" t="s">
        <v>43</v>
      </c>
      <c r="H17" s="17" t="s">
        <v>15</v>
      </c>
      <c r="I17" s="17" t="s">
        <v>44</v>
      </c>
    </row>
    <row r="18" spans="1:10" ht="17.100000000000001" customHeight="1" x14ac:dyDescent="0.2">
      <c r="A18" s="68" t="s">
        <v>29</v>
      </c>
      <c r="B18" s="68" t="s">
        <v>45</v>
      </c>
      <c r="C18" s="18" t="s">
        <v>16</v>
      </c>
      <c r="D18" s="18">
        <v>100</v>
      </c>
      <c r="E18" s="19">
        <v>0.1</v>
      </c>
      <c r="F18" s="19">
        <v>0.13</v>
      </c>
      <c r="G18" s="19">
        <f>F18+E18</f>
        <v>0.23</v>
      </c>
      <c r="H18" s="1"/>
      <c r="I18" s="20">
        <f>G18*H18</f>
        <v>0</v>
      </c>
      <c r="J18" s="2"/>
    </row>
    <row r="19" spans="1:10" ht="17.100000000000001" customHeight="1" x14ac:dyDescent="0.2">
      <c r="A19" s="69"/>
      <c r="B19" s="69"/>
      <c r="C19" s="18" t="s">
        <v>17</v>
      </c>
      <c r="D19" s="18">
        <v>101</v>
      </c>
      <c r="E19" s="19">
        <v>0.1</v>
      </c>
      <c r="F19" s="19">
        <v>0.08</v>
      </c>
      <c r="G19" s="19">
        <f>F19+E19</f>
        <v>0.18</v>
      </c>
      <c r="H19" s="1"/>
      <c r="I19" s="20">
        <f t="shared" ref="I19:I31" si="0">G19*H19</f>
        <v>0</v>
      </c>
      <c r="J19" s="2"/>
    </row>
    <row r="20" spans="1:10" ht="17.100000000000001" customHeight="1" x14ac:dyDescent="0.2">
      <c r="A20" s="69"/>
      <c r="B20" s="69"/>
      <c r="C20" s="21" t="s">
        <v>18</v>
      </c>
      <c r="D20" s="18">
        <v>102</v>
      </c>
      <c r="E20" s="19">
        <v>0.1</v>
      </c>
      <c r="F20" s="19">
        <v>0.08</v>
      </c>
      <c r="G20" s="19">
        <f t="shared" ref="G20:G31" si="1">F20+E20</f>
        <v>0.18</v>
      </c>
      <c r="H20" s="1"/>
      <c r="I20" s="20">
        <f t="shared" si="0"/>
        <v>0</v>
      </c>
      <c r="J20" s="2"/>
    </row>
    <row r="21" spans="1:10" ht="30" customHeight="1" x14ac:dyDescent="0.2">
      <c r="A21" s="69"/>
      <c r="B21" s="69"/>
      <c r="C21" s="21" t="s">
        <v>30</v>
      </c>
      <c r="D21" s="18">
        <v>103</v>
      </c>
      <c r="E21" s="19">
        <v>0.1</v>
      </c>
      <c r="F21" s="19">
        <v>0.05</v>
      </c>
      <c r="G21" s="19">
        <f t="shared" si="1"/>
        <v>0.15000000000000002</v>
      </c>
      <c r="H21" s="1"/>
      <c r="I21" s="20">
        <f t="shared" si="0"/>
        <v>0</v>
      </c>
      <c r="J21" s="2"/>
    </row>
    <row r="22" spans="1:10" ht="17.100000000000001" customHeight="1" x14ac:dyDescent="0.2">
      <c r="A22" s="69"/>
      <c r="B22" s="69"/>
      <c r="C22" s="18" t="s">
        <v>19</v>
      </c>
      <c r="D22" s="18">
        <v>104</v>
      </c>
      <c r="E22" s="19">
        <v>0.1</v>
      </c>
      <c r="F22" s="19">
        <v>0.05</v>
      </c>
      <c r="G22" s="19">
        <f t="shared" si="1"/>
        <v>0.15000000000000002</v>
      </c>
      <c r="H22" s="1"/>
      <c r="I22" s="20">
        <f t="shared" si="0"/>
        <v>0</v>
      </c>
      <c r="J22" s="2"/>
    </row>
    <row r="23" spans="1:10" ht="17.100000000000001" customHeight="1" x14ac:dyDescent="0.2">
      <c r="A23" s="69"/>
      <c r="B23" s="69"/>
      <c r="C23" s="18" t="s">
        <v>31</v>
      </c>
      <c r="D23" s="18">
        <v>105</v>
      </c>
      <c r="E23" s="19">
        <v>0.1</v>
      </c>
      <c r="F23" s="19">
        <v>0.05</v>
      </c>
      <c r="G23" s="19">
        <f t="shared" si="1"/>
        <v>0.15000000000000002</v>
      </c>
      <c r="H23" s="1"/>
      <c r="I23" s="20">
        <f t="shared" si="0"/>
        <v>0</v>
      </c>
      <c r="J23" s="2"/>
    </row>
    <row r="24" spans="1:10" ht="27" customHeight="1" x14ac:dyDescent="0.2">
      <c r="A24" s="69"/>
      <c r="B24" s="70"/>
      <c r="C24" s="21" t="s">
        <v>28</v>
      </c>
      <c r="D24" s="18">
        <v>106</v>
      </c>
      <c r="E24" s="19">
        <v>0.1</v>
      </c>
      <c r="F24" s="19">
        <v>0.1</v>
      </c>
      <c r="G24" s="19">
        <f t="shared" si="1"/>
        <v>0.2</v>
      </c>
      <c r="H24" s="1"/>
      <c r="I24" s="20">
        <f t="shared" si="0"/>
        <v>0</v>
      </c>
      <c r="J24" s="2"/>
    </row>
    <row r="25" spans="1:10" ht="17.100000000000001" customHeight="1" x14ac:dyDescent="0.2">
      <c r="A25" s="69"/>
      <c r="B25" s="84" t="s">
        <v>32</v>
      </c>
      <c r="C25" s="29" t="s">
        <v>16</v>
      </c>
      <c r="D25" s="29">
        <v>200</v>
      </c>
      <c r="E25" s="30">
        <v>0.25</v>
      </c>
      <c r="F25" s="30">
        <v>0.13</v>
      </c>
      <c r="G25" s="30">
        <f t="shared" si="1"/>
        <v>0.38</v>
      </c>
      <c r="H25" s="33"/>
      <c r="I25" s="20">
        <f t="shared" si="0"/>
        <v>0</v>
      </c>
      <c r="J25" s="2"/>
    </row>
    <row r="26" spans="1:10" ht="17.100000000000001" customHeight="1" x14ac:dyDescent="0.2">
      <c r="A26" s="69"/>
      <c r="B26" s="84"/>
      <c r="C26" s="29" t="s">
        <v>17</v>
      </c>
      <c r="D26" s="29">
        <v>201</v>
      </c>
      <c r="E26" s="30">
        <v>0.25</v>
      </c>
      <c r="F26" s="30">
        <v>0.1</v>
      </c>
      <c r="G26" s="30">
        <f t="shared" si="1"/>
        <v>0.35</v>
      </c>
      <c r="H26" s="33"/>
      <c r="I26" s="20">
        <f t="shared" si="0"/>
        <v>0</v>
      </c>
      <c r="J26" s="2"/>
    </row>
    <row r="27" spans="1:10" ht="17.100000000000001" customHeight="1" x14ac:dyDescent="0.2">
      <c r="A27" s="69"/>
      <c r="B27" s="84"/>
      <c r="C27" s="31" t="s">
        <v>18</v>
      </c>
      <c r="D27" s="29">
        <v>202</v>
      </c>
      <c r="E27" s="30">
        <v>0.25</v>
      </c>
      <c r="F27" s="30">
        <v>0.1</v>
      </c>
      <c r="G27" s="30">
        <f t="shared" si="1"/>
        <v>0.35</v>
      </c>
      <c r="H27" s="33"/>
      <c r="I27" s="20">
        <f t="shared" si="0"/>
        <v>0</v>
      </c>
      <c r="J27" s="2"/>
    </row>
    <row r="28" spans="1:10" ht="27" customHeight="1" x14ac:dyDescent="0.2">
      <c r="A28" s="69"/>
      <c r="B28" s="84"/>
      <c r="C28" s="31" t="s">
        <v>30</v>
      </c>
      <c r="D28" s="29">
        <v>203</v>
      </c>
      <c r="E28" s="30">
        <v>0.25</v>
      </c>
      <c r="F28" s="30">
        <v>0.1</v>
      </c>
      <c r="G28" s="30">
        <f t="shared" si="1"/>
        <v>0.35</v>
      </c>
      <c r="H28" s="33"/>
      <c r="I28" s="20">
        <f t="shared" si="0"/>
        <v>0</v>
      </c>
      <c r="J28" s="2"/>
    </row>
    <row r="29" spans="1:10" ht="17.100000000000001" customHeight="1" x14ac:dyDescent="0.2">
      <c r="A29" s="69"/>
      <c r="B29" s="84"/>
      <c r="C29" s="29" t="s">
        <v>19</v>
      </c>
      <c r="D29" s="29">
        <v>204</v>
      </c>
      <c r="E29" s="30">
        <v>0.25</v>
      </c>
      <c r="F29" s="30">
        <v>0.1</v>
      </c>
      <c r="G29" s="30">
        <f t="shared" si="1"/>
        <v>0.35</v>
      </c>
      <c r="H29" s="33"/>
      <c r="I29" s="20">
        <f t="shared" si="0"/>
        <v>0</v>
      </c>
      <c r="J29" s="2"/>
    </row>
    <row r="30" spans="1:10" ht="17.100000000000001" customHeight="1" x14ac:dyDescent="0.2">
      <c r="A30" s="69"/>
      <c r="B30" s="85"/>
      <c r="C30" s="32" t="s">
        <v>31</v>
      </c>
      <c r="D30" s="32">
        <v>205</v>
      </c>
      <c r="E30" s="30">
        <v>0.25</v>
      </c>
      <c r="F30" s="30">
        <v>0.1</v>
      </c>
      <c r="G30" s="30">
        <f t="shared" si="1"/>
        <v>0.35</v>
      </c>
      <c r="H30" s="33"/>
      <c r="I30" s="20">
        <f t="shared" si="0"/>
        <v>0</v>
      </c>
      <c r="J30" s="2"/>
    </row>
    <row r="31" spans="1:10" ht="17.100000000000001" customHeight="1" x14ac:dyDescent="0.2">
      <c r="A31" s="70"/>
      <c r="B31" s="85"/>
      <c r="C31" s="32" t="s">
        <v>20</v>
      </c>
      <c r="D31" s="32">
        <v>206</v>
      </c>
      <c r="E31" s="30">
        <v>0.25</v>
      </c>
      <c r="F31" s="30">
        <v>0.1</v>
      </c>
      <c r="G31" s="30">
        <f t="shared" si="1"/>
        <v>0.35</v>
      </c>
      <c r="H31" s="33"/>
      <c r="I31" s="20">
        <f t="shared" si="0"/>
        <v>0</v>
      </c>
      <c r="J31" s="2"/>
    </row>
    <row r="32" spans="1:10" ht="20.100000000000001" customHeight="1" x14ac:dyDescent="0.2">
      <c r="A32" s="80" t="s">
        <v>21</v>
      </c>
      <c r="B32" s="81"/>
      <c r="C32" s="81"/>
      <c r="D32" s="81"/>
      <c r="E32" s="81"/>
      <c r="F32" s="81"/>
      <c r="G32" s="82"/>
      <c r="H32" s="36">
        <f>SUM(H18:H31)</f>
        <v>0</v>
      </c>
      <c r="I32" s="37">
        <f>SUM(I18:I31)</f>
        <v>0</v>
      </c>
      <c r="J32" s="22"/>
    </row>
    <row r="33" spans="1:28" ht="9.75" customHeight="1" x14ac:dyDescent="0.2">
      <c r="B33" s="23"/>
      <c r="C33" s="23"/>
      <c r="D33" s="23"/>
      <c r="E33" s="23"/>
      <c r="F33" s="23"/>
      <c r="G33" s="23"/>
      <c r="H33" s="24"/>
      <c r="I33" s="24"/>
      <c r="J33" s="22"/>
    </row>
    <row r="34" spans="1:28" ht="15" customHeight="1" x14ac:dyDescent="0.2">
      <c r="A34" s="41" t="s">
        <v>22</v>
      </c>
      <c r="B34" s="71" t="s">
        <v>23</v>
      </c>
      <c r="C34" s="71"/>
      <c r="D34" s="71"/>
      <c r="E34" s="71"/>
      <c r="F34" s="71"/>
      <c r="G34" s="71"/>
      <c r="H34" s="71"/>
      <c r="I34" s="71"/>
      <c r="J34" s="22"/>
    </row>
    <row r="35" spans="1:28" ht="38.1" customHeight="1" x14ac:dyDescent="0.2">
      <c r="B35" s="71" t="s">
        <v>37</v>
      </c>
      <c r="C35" s="71"/>
      <c r="D35" s="71"/>
      <c r="E35" s="71"/>
      <c r="F35" s="71"/>
      <c r="G35" s="71"/>
      <c r="H35" s="71"/>
      <c r="I35" s="71"/>
      <c r="J35" s="22"/>
      <c r="U35" s="71"/>
      <c r="V35" s="71"/>
      <c r="W35" s="71"/>
      <c r="X35" s="71"/>
      <c r="Y35" s="71"/>
      <c r="Z35" s="71"/>
      <c r="AA35" s="71"/>
      <c r="AB35" s="71"/>
    </row>
    <row r="36" spans="1:28" ht="15" customHeight="1" x14ac:dyDescent="0.2">
      <c r="B36" s="71" t="s">
        <v>46</v>
      </c>
      <c r="C36" s="71"/>
      <c r="D36" s="71"/>
      <c r="E36" s="71"/>
      <c r="F36" s="71"/>
      <c r="G36" s="71"/>
      <c r="H36" s="71"/>
      <c r="I36" s="71"/>
      <c r="J36" s="22"/>
      <c r="U36" s="65"/>
      <c r="V36" s="65"/>
      <c r="W36" s="65"/>
      <c r="X36" s="65"/>
      <c r="Y36" s="65"/>
      <c r="Z36" s="65"/>
      <c r="AA36" s="65"/>
      <c r="AB36" s="65"/>
    </row>
    <row r="37" spans="1:28" ht="9.75" customHeight="1" x14ac:dyDescent="0.2">
      <c r="B37" s="42"/>
      <c r="C37" s="23"/>
      <c r="D37" s="23"/>
      <c r="E37" s="23"/>
      <c r="F37" s="25"/>
      <c r="G37" s="23"/>
      <c r="H37" s="23"/>
      <c r="I37" s="23"/>
    </row>
    <row r="38" spans="1:28" ht="15" customHeight="1" x14ac:dyDescent="0.2">
      <c r="A38" s="72" t="s">
        <v>24</v>
      </c>
      <c r="B38" s="72"/>
      <c r="C38" s="72"/>
      <c r="D38" s="72"/>
      <c r="E38" s="72"/>
      <c r="F38" s="72"/>
      <c r="G38" s="72"/>
      <c r="H38" s="72"/>
      <c r="I38" s="72"/>
      <c r="J38" s="34"/>
    </row>
    <row r="39" spans="1:28" ht="15" customHeight="1" x14ac:dyDescent="0.2">
      <c r="A39" s="72"/>
      <c r="B39" s="72"/>
      <c r="C39" s="72"/>
      <c r="D39" s="72"/>
      <c r="E39" s="72"/>
      <c r="F39" s="72"/>
      <c r="G39" s="72"/>
      <c r="H39" s="72"/>
      <c r="I39" s="72"/>
      <c r="J39" s="34"/>
    </row>
    <row r="40" spans="1:28" ht="18" customHeight="1" x14ac:dyDescent="0.2">
      <c r="A40" s="73"/>
      <c r="B40" s="73"/>
      <c r="C40" s="73"/>
      <c r="D40" s="75"/>
      <c r="E40" s="75"/>
      <c r="F40" s="75"/>
      <c r="G40" s="75"/>
      <c r="H40" s="75"/>
      <c r="I40" s="77"/>
      <c r="J40" s="34"/>
    </row>
    <row r="41" spans="1:28" ht="18" customHeight="1" x14ac:dyDescent="0.2">
      <c r="A41" s="74"/>
      <c r="B41" s="74"/>
      <c r="C41" s="74"/>
      <c r="D41" s="76"/>
      <c r="E41" s="76"/>
      <c r="F41" s="76"/>
      <c r="G41" s="76"/>
      <c r="H41" s="76"/>
      <c r="I41" s="78"/>
    </row>
    <row r="42" spans="1:28" ht="15" customHeight="1" x14ac:dyDescent="0.2">
      <c r="A42" s="57" t="s">
        <v>39</v>
      </c>
      <c r="B42" s="57"/>
      <c r="C42" s="60"/>
      <c r="D42" s="61"/>
      <c r="E42" s="61" t="s">
        <v>40</v>
      </c>
      <c r="F42" s="62"/>
      <c r="G42" s="63" t="s">
        <v>41</v>
      </c>
      <c r="H42" s="64"/>
      <c r="I42" s="64" t="s">
        <v>42</v>
      </c>
    </row>
    <row r="43" spans="1:28" ht="15" customHeight="1" x14ac:dyDescent="0.2">
      <c r="B43" s="27"/>
      <c r="C43" s="27"/>
      <c r="D43" s="27"/>
    </row>
    <row r="44" spans="1:28" ht="15" customHeight="1" x14ac:dyDescent="0.2">
      <c r="A44" s="43" t="s">
        <v>38</v>
      </c>
      <c r="B44" s="44"/>
      <c r="C44" s="44"/>
      <c r="D44" s="44"/>
      <c r="E44" s="44"/>
      <c r="F44" s="44"/>
      <c r="G44" s="44"/>
      <c r="H44" s="44"/>
      <c r="I44" s="45"/>
    </row>
    <row r="45" spans="1:28" ht="12" customHeight="1" x14ac:dyDescent="0.2">
      <c r="A45" s="46"/>
      <c r="B45" s="47"/>
      <c r="C45" s="58" t="s">
        <v>33</v>
      </c>
      <c r="D45" s="48"/>
      <c r="E45" s="47"/>
      <c r="F45" s="49"/>
      <c r="G45" s="50"/>
      <c r="H45" s="50"/>
      <c r="I45" s="51"/>
    </row>
    <row r="46" spans="1:28" ht="12" customHeight="1" x14ac:dyDescent="0.2">
      <c r="A46" s="46"/>
      <c r="B46" s="47"/>
      <c r="C46" s="58" t="s">
        <v>34</v>
      </c>
      <c r="D46" s="48"/>
      <c r="E46" s="47"/>
      <c r="F46" s="49"/>
      <c r="G46" s="50"/>
      <c r="H46" s="50"/>
      <c r="I46" s="51"/>
    </row>
    <row r="47" spans="1:28" ht="12" customHeight="1" x14ac:dyDescent="0.2">
      <c r="A47" s="46"/>
      <c r="B47" s="47"/>
      <c r="C47" s="58" t="s">
        <v>0</v>
      </c>
      <c r="D47" s="48"/>
      <c r="E47" s="47"/>
      <c r="F47" s="49"/>
      <c r="G47" s="50"/>
      <c r="H47" s="50"/>
      <c r="I47" s="51"/>
    </row>
    <row r="48" spans="1:28" ht="12" customHeight="1" x14ac:dyDescent="0.2">
      <c r="A48" s="46"/>
      <c r="B48" s="47"/>
      <c r="C48" s="58" t="s">
        <v>35</v>
      </c>
      <c r="D48" s="48"/>
      <c r="E48" s="47"/>
      <c r="F48" s="49"/>
      <c r="G48" s="50"/>
      <c r="H48" s="50"/>
      <c r="I48" s="51"/>
    </row>
    <row r="49" spans="1:9" ht="12" customHeight="1" x14ac:dyDescent="0.2">
      <c r="A49" s="46"/>
      <c r="B49" s="47"/>
      <c r="C49" s="58" t="s">
        <v>36</v>
      </c>
      <c r="D49" s="48"/>
      <c r="E49" s="47"/>
      <c r="F49" s="49"/>
      <c r="G49" s="50"/>
      <c r="H49" s="50"/>
      <c r="I49" s="51"/>
    </row>
    <row r="50" spans="1:9" ht="12" customHeight="1" x14ac:dyDescent="0.2">
      <c r="A50" s="46"/>
      <c r="B50" s="47"/>
      <c r="C50" s="58" t="s">
        <v>47</v>
      </c>
      <c r="D50" s="48"/>
      <c r="E50" s="47"/>
      <c r="F50" s="49"/>
      <c r="G50" s="50"/>
      <c r="H50" s="50"/>
      <c r="I50" s="51"/>
    </row>
    <row r="51" spans="1:9" ht="15" customHeight="1" x14ac:dyDescent="0.2">
      <c r="A51" s="59"/>
      <c r="B51" s="52"/>
      <c r="C51" s="53"/>
      <c r="D51" s="53"/>
      <c r="E51" s="52"/>
      <c r="F51" s="54"/>
      <c r="G51" s="55"/>
      <c r="H51" s="55"/>
      <c r="I51" s="56"/>
    </row>
    <row r="52" spans="1:9" ht="20.100000000000001" customHeight="1" x14ac:dyDescent="0.2">
      <c r="I52" s="28"/>
    </row>
    <row r="53" spans="1:9" ht="20.100000000000001" customHeight="1" x14ac:dyDescent="0.2">
      <c r="I53" s="28"/>
    </row>
    <row r="54" spans="1:9" ht="20.100000000000001" customHeight="1" x14ac:dyDescent="0.2">
      <c r="I54" s="28"/>
    </row>
    <row r="55" spans="1:9" ht="20.100000000000001" customHeight="1" x14ac:dyDescent="0.2">
      <c r="I55" s="28"/>
    </row>
  </sheetData>
  <mergeCells count="25">
    <mergeCell ref="U35:AB35"/>
    <mergeCell ref="A8:I8"/>
    <mergeCell ref="B34:I34"/>
    <mergeCell ref="A32:G32"/>
    <mergeCell ref="C12:E12"/>
    <mergeCell ref="C13:E13"/>
    <mergeCell ref="B25:B31"/>
    <mergeCell ref="C9:E9"/>
    <mergeCell ref="H9:I9"/>
    <mergeCell ref="D16:D17"/>
    <mergeCell ref="A18:A31"/>
    <mergeCell ref="C16:C17"/>
    <mergeCell ref="A9:B9"/>
    <mergeCell ref="A11:B11"/>
    <mergeCell ref="C11:E11"/>
    <mergeCell ref="H11:I11"/>
    <mergeCell ref="F13:G13"/>
    <mergeCell ref="B18:B24"/>
    <mergeCell ref="B35:I35"/>
    <mergeCell ref="A38:I39"/>
    <mergeCell ref="A40:C41"/>
    <mergeCell ref="D40:F41"/>
    <mergeCell ref="G40:H41"/>
    <mergeCell ref="I40:I41"/>
    <mergeCell ref="B36:I36"/>
  </mergeCells>
  <phoneticPr fontId="0" type="noConversion"/>
  <printOptions horizontalCentered="1"/>
  <pageMargins left="0.5" right="0.5" top="0.25" bottom="0.25" header="0.5" footer="0.5"/>
  <pageSetup scale="91"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 with Formulas</vt:lpstr>
      <vt:lpstr>'Form with Formulas'!Print_Area</vt:lpstr>
    </vt:vector>
  </TitlesOfParts>
  <Company>TSC-GNWT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Diep Duong</dc:creator>
  <cp:lastModifiedBy>Ella Stinson</cp:lastModifiedBy>
  <cp:lastPrinted>2016-12-13T22:22:43Z</cp:lastPrinted>
  <dcterms:created xsi:type="dcterms:W3CDTF">2008-08-20T20:19:16Z</dcterms:created>
  <dcterms:modified xsi:type="dcterms:W3CDTF">2017-03-08T23:04:12Z</dcterms:modified>
</cp:coreProperties>
</file>